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<sst xmlns="http://schemas.openxmlformats.org/spreadsheetml/2006/main" count="175" uniqueCount="83">
  <si>
    <t>工事費内訳書</t>
  </si>
  <si>
    <t>住　　　　所</t>
  </si>
  <si>
    <t>商号又は名称</t>
  </si>
  <si>
    <t>代 表 者 名</t>
  </si>
  <si>
    <t>工 事 名</t>
  </si>
  <si>
    <t>Ｒ７徳土　徳島吉野線　徳・上助任他　冠水対策工事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</si>
  <si>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</si>
  <si>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</si>
  <si>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</si>
  <si>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</si>
  <si>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</si>
  <si>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</si>
  <si>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</si>
  <si>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</si>
  <si>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排水構造物工</t>
  </si>
  <si>
    <t>作業土工</t>
  </si>
  <si>
    <t>床掘り</t>
  </si>
  <si>
    <t>m3</t>
  </si>
  <si>
    <t>土砂等運搬</t>
  </si>
  <si>
    <t>側溝工</t>
  </si>
  <si>
    <t>側溝蓋</t>
  </si>
  <si>
    <t>枚</t>
  </si>
  <si>
    <t>1号Ｕ型側溝嵩上げ工</t>
  </si>
  <si>
    <t>m</t>
  </si>
  <si>
    <t>1号表面被覆工</t>
  </si>
  <si>
    <t>m2</t>
  </si>
  <si>
    <t>6号Ｌ型側溝嵩上げ工</t>
  </si>
  <si>
    <t>6号表面被覆工</t>
  </si>
  <si>
    <t>平張コンクリート工</t>
  </si>
  <si>
    <t>構造物撤去工</t>
  </si>
  <si>
    <t>構造物取壊し工</t>
  </si>
  <si>
    <t>ｺﾝｸﾘｰﾄ取壊し運搬処理</t>
  </si>
  <si>
    <t>仮設工</t>
  </si>
  <si>
    <t>水替工</t>
  </si>
  <si>
    <t>ﾎﾟﾝﾌﾟ排水</t>
  </si>
  <si>
    <t>日</t>
  </si>
  <si>
    <t xml:space="preserve">土のう積　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</si>
  <si>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</si>
  <si>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</si>
  <si>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</si>
  <si>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</si>
  <si>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</si>
  <si>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</si>
  <si>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</si>
  <si>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</si>
  <si>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</si>
  <si>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</si>
  <si>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</si>
  <si>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舗装工</t>
  </si>
  <si>
    <t>舗装打換え工</t>
  </si>
  <si>
    <t>上層路盤</t>
  </si>
  <si>
    <t>表層</t>
  </si>
  <si>
    <t>床掘り
　Ｕ型水路工部分</t>
  </si>
  <si>
    <t>床掘り
　平張りコン部分</t>
  </si>
  <si>
    <t>埋戻し</t>
  </si>
  <si>
    <t xml:space="preserve">側溝蓋　</t>
  </si>
  <si>
    <t>Ｕ型水路工</t>
  </si>
  <si>
    <t>1号コンクリート床版</t>
  </si>
  <si>
    <t>２号コンクリート床版</t>
  </si>
  <si>
    <t>吐出し工</t>
  </si>
  <si>
    <t>車止め復旧工</t>
  </si>
  <si>
    <t>車止め基礎</t>
  </si>
  <si>
    <t>標識工</t>
  </si>
  <si>
    <t>小型標識工</t>
  </si>
  <si>
    <t>標識柱</t>
  </si>
  <si>
    <t>基</t>
  </si>
  <si>
    <t>標識撤去工</t>
  </si>
  <si>
    <t>標識撤去</t>
  </si>
  <si>
    <t>舗装版切断</t>
  </si>
  <si>
    <t>舗装版破砕</t>
  </si>
  <si>
    <t>運搬処理工</t>
  </si>
  <si>
    <t>殻運搬</t>
  </si>
  <si>
    <t>殻処分</t>
  </si>
  <si>
    <t>土留･仮締切工</t>
  </si>
  <si>
    <t>土のう</t>
  </si>
  <si>
    <t>袋</t>
  </si>
  <si>
    <t>ﾌﾞﾛｯｸ移設工</t>
  </si>
  <si>
    <t>車両進入禁止用ﾌﾞﾛｯｸ</t>
  </si>
  <si>
    <t>個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</si>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</sst>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G11+G22+G25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G16+G17+G18+G19+G20+G21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91.0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25</v>
      </c>
      <c r="F18" s="13" t="n">
        <v>8.0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23</v>
      </c>
      <c r="F19" s="13" t="n">
        <v>79.0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27</v>
      </c>
      <c r="E20" s="12" t="s">
        <v>25</v>
      </c>
      <c r="F20" s="13" t="n">
        <v>76.0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28</v>
      </c>
      <c r="E21" s="12" t="s">
        <v>25</v>
      </c>
      <c r="F21" s="13" t="n">
        <v>345.0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29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30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31</v>
      </c>
      <c r="E24" s="12" t="s">
        <v>17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32</v>
      </c>
      <c r="C25" s="11"/>
      <c r="D25" s="11"/>
      <c r="E25" s="12" t="s">
        <v>13</v>
      </c>
      <c r="F25" s="13" t="n">
        <v>1.0</v>
      </c>
      <c r="G25" s="15">
        <f>G26+G29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33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34</v>
      </c>
      <c r="E27" s="12" t="s">
        <v>35</v>
      </c>
      <c r="F27" s="13" t="n">
        <v>10.0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36</v>
      </c>
      <c r="E28" s="12" t="s">
        <v>25</v>
      </c>
      <c r="F28" s="13" t="n">
        <v>2.0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37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38</v>
      </c>
      <c r="E30" s="12" t="s">
        <v>39</v>
      </c>
      <c r="F30" s="13" t="n">
        <v>60.0</v>
      </c>
      <c r="G30" s="16"/>
      <c r="I30" s="17" t="n">
        <v>21.0</v>
      </c>
      <c r="J30" s="18" t="n">
        <v>4.0</v>
      </c>
    </row>
    <row r="31" ht="42.0" customHeight="true">
      <c r="A31" s="10" t="s">
        <v>40</v>
      </c>
      <c r="B31" s="11"/>
      <c r="C31" s="11"/>
      <c r="D31" s="11"/>
      <c r="E31" s="12" t="s">
        <v>13</v>
      </c>
      <c r="F31" s="13" t="n">
        <v>1.0</v>
      </c>
      <c r="G31" s="15">
        <f>G11+G22+G25</f>
      </c>
      <c r="I31" s="17" t="n">
        <v>22.0</v>
      </c>
      <c r="J31" s="18"/>
    </row>
    <row r="32" ht="42.0" customHeight="true">
      <c r="A32" s="10" t="s">
        <v>41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200.0</v>
      </c>
    </row>
    <row r="33" ht="42.0" customHeight="true">
      <c r="A33" s="10"/>
      <c r="B33" s="11" t="s">
        <v>42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43</v>
      </c>
      <c r="B34" s="11"/>
      <c r="C34" s="11"/>
      <c r="D34" s="11"/>
      <c r="E34" s="12" t="s">
        <v>13</v>
      </c>
      <c r="F34" s="13" t="n">
        <v>1.0</v>
      </c>
      <c r="G34" s="15">
        <f>G31+G32</f>
      </c>
      <c r="I34" s="17" t="n">
        <v>25.0</v>
      </c>
      <c r="J34" s="18"/>
    </row>
    <row r="35" ht="42.0" customHeight="true">
      <c r="A35" s="10"/>
      <c r="B35" s="11" t="s">
        <v>44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210.0</v>
      </c>
    </row>
    <row r="36" ht="42.0" customHeight="true">
      <c r="A36" s="10" t="s">
        <v>45</v>
      </c>
      <c r="B36" s="11"/>
      <c r="C36" s="11"/>
      <c r="D36" s="11"/>
      <c r="E36" s="12" t="s">
        <v>13</v>
      </c>
      <c r="F36" s="13" t="n">
        <v>1.0</v>
      </c>
      <c r="G36" s="15">
        <f>G31+G32+G35</f>
      </c>
      <c r="I36" s="17" t="n">
        <v>27.0</v>
      </c>
      <c r="J36" s="18"/>
    </row>
    <row r="37" ht="42.0" customHeight="true">
      <c r="A37" s="10"/>
      <c r="B37" s="11" t="s">
        <v>46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n">
        <v>220.0</v>
      </c>
    </row>
    <row r="38" ht="42.0" customHeight="true">
      <c r="A38" s="10" t="s">
        <v>47</v>
      </c>
      <c r="B38" s="11"/>
      <c r="C38" s="11"/>
      <c r="D38" s="11"/>
      <c r="E38" s="12" t="s">
        <v>13</v>
      </c>
      <c r="F38" s="13" t="n">
        <v>1.0</v>
      </c>
      <c r="G38" s="15">
        <f>G36+G37</f>
      </c>
      <c r="I38" s="17" t="n">
        <v>29.0</v>
      </c>
      <c r="J38" s="18"/>
    </row>
    <row r="39" ht="42.0" customHeight="true">
      <c r="A39" s="10" t="s">
        <v>12</v>
      </c>
      <c r="B39" s="11"/>
      <c r="C39" s="11"/>
      <c r="D39" s="11"/>
      <c r="E39" s="12" t="s">
        <v>13</v>
      </c>
      <c r="F39" s="13" t="n">
        <v>1.0</v>
      </c>
      <c r="G39" s="15">
        <f>G40+G44+G59+G62+G73</f>
      </c>
      <c r="I39" s="17" t="n">
        <v>30.0</v>
      </c>
      <c r="J39" s="18" t="n">
        <v>1.0</v>
      </c>
    </row>
    <row r="40" ht="42.0" customHeight="true">
      <c r="A40" s="10"/>
      <c r="B40" s="11" t="s">
        <v>48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49</v>
      </c>
      <c r="D41" s="11"/>
      <c r="E41" s="12" t="s">
        <v>13</v>
      </c>
      <c r="F41" s="13" t="n">
        <v>1.0</v>
      </c>
      <c r="G41" s="15">
        <f>G42+G43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50</v>
      </c>
      <c r="E42" s="12" t="s">
        <v>25</v>
      </c>
      <c r="F42" s="13" t="n">
        <v>63.0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51</v>
      </c>
      <c r="E43" s="12" t="s">
        <v>25</v>
      </c>
      <c r="F43" s="13" t="n">
        <v>63.0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14</v>
      </c>
      <c r="C44" s="11"/>
      <c r="D44" s="11"/>
      <c r="E44" s="12" t="s">
        <v>13</v>
      </c>
      <c r="F44" s="13" t="n">
        <v>1.0</v>
      </c>
      <c r="G44" s="15">
        <f>G45+G50+G57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15</v>
      </c>
      <c r="D45" s="11"/>
      <c r="E45" s="12" t="s">
        <v>13</v>
      </c>
      <c r="F45" s="13" t="n">
        <v>1.0</v>
      </c>
      <c r="G45" s="15">
        <f>G46+G47+G48+G49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52</v>
      </c>
      <c r="E46" s="12" t="s">
        <v>17</v>
      </c>
      <c r="F46" s="13" t="n">
        <v>180.0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53</v>
      </c>
      <c r="E47" s="12" t="s">
        <v>17</v>
      </c>
      <c r="F47" s="13" t="n">
        <v>10.0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54</v>
      </c>
      <c r="E48" s="12" t="s">
        <v>17</v>
      </c>
      <c r="F48" s="13" t="n">
        <v>80.0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18</v>
      </c>
      <c r="E49" s="12" t="s">
        <v>17</v>
      </c>
      <c r="F49" s="13" t="n">
        <v>110.0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 t="s">
        <v>19</v>
      </c>
      <c r="D50" s="11"/>
      <c r="E50" s="12" t="s">
        <v>13</v>
      </c>
      <c r="F50" s="13" t="n">
        <v>1.0</v>
      </c>
      <c r="G50" s="15">
        <f>G51+G52+G53+G54+G55+G56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55</v>
      </c>
      <c r="E51" s="12" t="s">
        <v>21</v>
      </c>
      <c r="F51" s="13" t="n">
        <v>229.0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56</v>
      </c>
      <c r="E52" s="12" t="s">
        <v>23</v>
      </c>
      <c r="F52" s="13" t="n">
        <v>132.0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57</v>
      </c>
      <c r="E53" s="12" t="s">
        <v>23</v>
      </c>
      <c r="F53" s="13" t="n">
        <v>16.0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58</v>
      </c>
      <c r="E54" s="12" t="s">
        <v>23</v>
      </c>
      <c r="F54" s="14" t="n">
        <v>1.4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59</v>
      </c>
      <c r="E55" s="12" t="s">
        <v>23</v>
      </c>
      <c r="F55" s="14" t="n">
        <v>1.8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28</v>
      </c>
      <c r="E56" s="12" t="s">
        <v>25</v>
      </c>
      <c r="F56" s="13" t="n">
        <v>39.0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 t="s">
        <v>60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61</v>
      </c>
      <c r="E58" s="12" t="s">
        <v>13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/>
      <c r="B59" s="11" t="s">
        <v>62</v>
      </c>
      <c r="C59" s="11"/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2.0</v>
      </c>
    </row>
    <row r="60" ht="42.0" customHeight="true">
      <c r="A60" s="10"/>
      <c r="B60" s="11"/>
      <c r="C60" s="11" t="s">
        <v>63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64</v>
      </c>
      <c r="E61" s="12" t="s">
        <v>65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/>
      <c r="B62" s="11" t="s">
        <v>29</v>
      </c>
      <c r="C62" s="11"/>
      <c r="D62" s="11"/>
      <c r="E62" s="12" t="s">
        <v>13</v>
      </c>
      <c r="F62" s="13" t="n">
        <v>1.0</v>
      </c>
      <c r="G62" s="15">
        <f>G63+G65+G70</f>
      </c>
      <c r="I62" s="17" t="n">
        <v>53.0</v>
      </c>
      <c r="J62" s="18" t="n">
        <v>2.0</v>
      </c>
    </row>
    <row r="63" ht="42.0" customHeight="true">
      <c r="A63" s="10"/>
      <c r="B63" s="11"/>
      <c r="C63" s="11" t="s">
        <v>66</v>
      </c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67</v>
      </c>
      <c r="E64" s="12" t="s">
        <v>65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 t="s">
        <v>30</v>
      </c>
      <c r="D65" s="11"/>
      <c r="E65" s="12" t="s">
        <v>13</v>
      </c>
      <c r="F65" s="13" t="n">
        <v>1.0</v>
      </c>
      <c r="G65" s="15">
        <f>G66+G67+G68+G69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68</v>
      </c>
      <c r="E66" s="12" t="s">
        <v>23</v>
      </c>
      <c r="F66" s="13" t="n">
        <v>190.0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69</v>
      </c>
      <c r="E67" s="12" t="s">
        <v>25</v>
      </c>
      <c r="F67" s="13" t="n">
        <v>130.0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31</v>
      </c>
      <c r="E68" s="12" t="s">
        <v>17</v>
      </c>
      <c r="F68" s="13" t="n">
        <v>1.0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31</v>
      </c>
      <c r="E69" s="12" t="s">
        <v>17</v>
      </c>
      <c r="F69" s="13" t="n">
        <v>1.0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 t="s">
        <v>70</v>
      </c>
      <c r="D70" s="11"/>
      <c r="E70" s="12" t="s">
        <v>13</v>
      </c>
      <c r="F70" s="13" t="n">
        <v>1.0</v>
      </c>
      <c r="G70" s="15">
        <f>G71+G72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71</v>
      </c>
      <c r="E71" s="12" t="s">
        <v>17</v>
      </c>
      <c r="F71" s="13" t="n">
        <v>8.0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72</v>
      </c>
      <c r="E72" s="12" t="s">
        <v>17</v>
      </c>
      <c r="F72" s="13" t="n">
        <v>8.0</v>
      </c>
      <c r="G72" s="16"/>
      <c r="I72" s="17" t="n">
        <v>63.0</v>
      </c>
      <c r="J72" s="18" t="n">
        <v>4.0</v>
      </c>
    </row>
    <row r="73" ht="42.0" customHeight="true">
      <c r="A73" s="10"/>
      <c r="B73" s="11" t="s">
        <v>32</v>
      </c>
      <c r="C73" s="11"/>
      <c r="D73" s="11"/>
      <c r="E73" s="12" t="s">
        <v>13</v>
      </c>
      <c r="F73" s="13" t="n">
        <v>1.0</v>
      </c>
      <c r="G73" s="15">
        <f>G74+G76+G78</f>
      </c>
      <c r="I73" s="17" t="n">
        <v>64.0</v>
      </c>
      <c r="J73" s="18" t="n">
        <v>2.0</v>
      </c>
    </row>
    <row r="74" ht="42.0" customHeight="true">
      <c r="A74" s="10"/>
      <c r="B74" s="11"/>
      <c r="C74" s="11" t="s">
        <v>73</v>
      </c>
      <c r="D74" s="11"/>
      <c r="E74" s="12" t="s">
        <v>13</v>
      </c>
      <c r="F74" s="13" t="n">
        <v>1.0</v>
      </c>
      <c r="G74" s="15">
        <f>G75</f>
      </c>
      <c r="I74" s="17" t="n">
        <v>65.0</v>
      </c>
      <c r="J74" s="18" t="n">
        <v>3.0</v>
      </c>
    </row>
    <row r="75" ht="42.0" customHeight="true">
      <c r="A75" s="10"/>
      <c r="B75" s="11"/>
      <c r="C75" s="11"/>
      <c r="D75" s="11" t="s">
        <v>74</v>
      </c>
      <c r="E75" s="12" t="s">
        <v>75</v>
      </c>
      <c r="F75" s="13" t="n">
        <v>32.0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 t="s">
        <v>37</v>
      </c>
      <c r="D76" s="11"/>
      <c r="E76" s="12" t="s">
        <v>13</v>
      </c>
      <c r="F76" s="13" t="n">
        <v>1.0</v>
      </c>
      <c r="G76" s="15">
        <f>G77</f>
      </c>
      <c r="I76" s="17" t="n">
        <v>67.0</v>
      </c>
      <c r="J76" s="18" t="n">
        <v>3.0</v>
      </c>
    </row>
    <row r="77" ht="42.0" customHeight="true">
      <c r="A77" s="10"/>
      <c r="B77" s="11"/>
      <c r="C77" s="11"/>
      <c r="D77" s="11" t="s">
        <v>38</v>
      </c>
      <c r="E77" s="12" t="s">
        <v>39</v>
      </c>
      <c r="F77" s="13" t="n">
        <v>140.0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 t="s">
        <v>76</v>
      </c>
      <c r="D78" s="11"/>
      <c r="E78" s="12" t="s">
        <v>13</v>
      </c>
      <c r="F78" s="13" t="n">
        <v>1.0</v>
      </c>
      <c r="G78" s="15">
        <f>G79</f>
      </c>
      <c r="I78" s="17" t="n">
        <v>69.0</v>
      </c>
      <c r="J78" s="18" t="n">
        <v>3.0</v>
      </c>
    </row>
    <row r="79" ht="42.0" customHeight="true">
      <c r="A79" s="10"/>
      <c r="B79" s="11"/>
      <c r="C79" s="11"/>
      <c r="D79" s="11" t="s">
        <v>77</v>
      </c>
      <c r="E79" s="12" t="s">
        <v>78</v>
      </c>
      <c r="F79" s="13" t="n">
        <v>4.0</v>
      </c>
      <c r="G79" s="16"/>
      <c r="I79" s="17" t="n">
        <v>70.0</v>
      </c>
      <c r="J79" s="18" t="n">
        <v>4.0</v>
      </c>
    </row>
    <row r="80" ht="42.0" customHeight="true">
      <c r="A80" s="10" t="s">
        <v>40</v>
      </c>
      <c r="B80" s="11"/>
      <c r="C80" s="11"/>
      <c r="D80" s="11"/>
      <c r="E80" s="12" t="s">
        <v>13</v>
      </c>
      <c r="F80" s="13" t="n">
        <v>1.0</v>
      </c>
      <c r="G80" s="15">
        <f>G40+G44+G59+G62+G73</f>
      </c>
      <c r="I80" s="17" t="n">
        <v>71.0</v>
      </c>
      <c r="J80" s="18"/>
    </row>
    <row r="81" ht="42.0" customHeight="true">
      <c r="A81" s="10" t="s">
        <v>41</v>
      </c>
      <c r="B81" s="11"/>
      <c r="C81" s="11"/>
      <c r="D81" s="11"/>
      <c r="E81" s="12" t="s">
        <v>13</v>
      </c>
      <c r="F81" s="13" t="n">
        <v>1.0</v>
      </c>
      <c r="G81" s="15">
        <f>G82</f>
      </c>
      <c r="I81" s="17" t="n">
        <v>72.0</v>
      </c>
      <c r="J81" s="18" t="n">
        <v>200.0</v>
      </c>
    </row>
    <row r="82" ht="42.0" customHeight="true">
      <c r="A82" s="10"/>
      <c r="B82" s="11" t="s">
        <v>42</v>
      </c>
      <c r="C82" s="11"/>
      <c r="D82" s="11"/>
      <c r="E82" s="12" t="s">
        <v>13</v>
      </c>
      <c r="F82" s="13" t="n">
        <v>1.0</v>
      </c>
      <c r="G82" s="16"/>
      <c r="I82" s="17" t="n">
        <v>73.0</v>
      </c>
      <c r="J82" s="18"/>
    </row>
    <row r="83" ht="42.0" customHeight="true">
      <c r="A83" s="10" t="s">
        <v>43</v>
      </c>
      <c r="B83" s="11"/>
      <c r="C83" s="11"/>
      <c r="D83" s="11"/>
      <c r="E83" s="12" t="s">
        <v>13</v>
      </c>
      <c r="F83" s="13" t="n">
        <v>1.0</v>
      </c>
      <c r="G83" s="15">
        <f>G80+G81</f>
      </c>
      <c r="I83" s="17" t="n">
        <v>74.0</v>
      </c>
      <c r="J83" s="18"/>
    </row>
    <row r="84" ht="42.0" customHeight="true">
      <c r="A84" s="10"/>
      <c r="B84" s="11" t="s">
        <v>44</v>
      </c>
      <c r="C84" s="11"/>
      <c r="D84" s="11"/>
      <c r="E84" s="12" t="s">
        <v>13</v>
      </c>
      <c r="F84" s="13" t="n">
        <v>1.0</v>
      </c>
      <c r="G84" s="16"/>
      <c r="I84" s="17" t="n">
        <v>75.0</v>
      </c>
      <c r="J84" s="18" t="n">
        <v>210.0</v>
      </c>
    </row>
    <row r="85" ht="42.0" customHeight="true">
      <c r="A85" s="10" t="s">
        <v>45</v>
      </c>
      <c r="B85" s="11"/>
      <c r="C85" s="11"/>
      <c r="D85" s="11"/>
      <c r="E85" s="12" t="s">
        <v>13</v>
      </c>
      <c r="F85" s="13" t="n">
        <v>1.0</v>
      </c>
      <c r="G85" s="15">
        <f>G80+G81+G84</f>
      </c>
      <c r="I85" s="17" t="n">
        <v>76.0</v>
      </c>
      <c r="J85" s="18"/>
    </row>
    <row r="86" ht="42.0" customHeight="true">
      <c r="A86" s="10"/>
      <c r="B86" s="11" t="s">
        <v>46</v>
      </c>
      <c r="C86" s="11"/>
      <c r="D86" s="11"/>
      <c r="E86" s="12" t="s">
        <v>13</v>
      </c>
      <c r="F86" s="13" t="n">
        <v>1.0</v>
      </c>
      <c r="G86" s="16"/>
      <c r="I86" s="17" t="n">
        <v>77.0</v>
      </c>
      <c r="J86" s="18" t="n">
        <v>220.0</v>
      </c>
    </row>
    <row r="87" ht="42.0" customHeight="true">
      <c r="A87" s="10" t="s">
        <v>47</v>
      </c>
      <c r="B87" s="11"/>
      <c r="C87" s="11"/>
      <c r="D87" s="11"/>
      <c r="E87" s="12" t="s">
        <v>13</v>
      </c>
      <c r="F87" s="13" t="n">
        <v>1.0</v>
      </c>
      <c r="G87" s="15">
        <f>G85+G86</f>
      </c>
      <c r="I87" s="17" t="n">
        <v>78.0</v>
      </c>
      <c r="J87" s="18"/>
    </row>
    <row r="88" ht="42.0" customHeight="true">
      <c r="A88" s="10" t="s">
        <v>79</v>
      </c>
      <c r="B88" s="11"/>
      <c r="C88" s="11"/>
      <c r="D88" s="11"/>
      <c r="E88" s="12" t="s">
        <v>13</v>
      </c>
      <c r="F88" s="13" t="n">
        <v>1.0</v>
      </c>
      <c r="G88" s="15">
        <f>G31+G80</f>
      </c>
      <c r="I88" s="17" t="n">
        <v>79.0</v>
      </c>
      <c r="J88" s="18" t="n">
        <v>20.0</v>
      </c>
    </row>
    <row r="89" ht="42.0" customHeight="true">
      <c r="A89" s="10" t="s">
        <v>80</v>
      </c>
      <c r="B89" s="11"/>
      <c r="C89" s="11"/>
      <c r="D89" s="11"/>
      <c r="E89" s="12" t="s">
        <v>13</v>
      </c>
      <c r="F89" s="13" t="n">
        <v>1.0</v>
      </c>
      <c r="G89" s="15">
        <f>G38+G87</f>
      </c>
      <c r="I89" s="17" t="n">
        <v>80.0</v>
      </c>
      <c r="J89" s="18" t="n">
        <v>30.0</v>
      </c>
    </row>
    <row r="90" ht="42.0" customHeight="true">
      <c r="A90" s="19" t="s">
        <v>81</v>
      </c>
      <c r="B90" s="20"/>
      <c r="C90" s="20"/>
      <c r="D90" s="20"/>
      <c r="E90" s="21" t="s">
        <v>82</v>
      </c>
      <c r="F90" s="22" t="s">
        <v>82</v>
      </c>
      <c r="G90" s="24">
        <f>G89</f>
      </c>
      <c r="I90" s="26" t="n">
        <v>81.0</v>
      </c>
      <c r="J9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D20"/>
    <mergeCell ref="D21"/>
    <mergeCell ref="B22:D22"/>
    <mergeCell ref="C23:D23"/>
    <mergeCell ref="D24"/>
    <mergeCell ref="B25:D25"/>
    <mergeCell ref="C26:D26"/>
    <mergeCell ref="D27"/>
    <mergeCell ref="D28"/>
    <mergeCell ref="C29:D29"/>
    <mergeCell ref="D30"/>
    <mergeCell ref="A31:D31"/>
    <mergeCell ref="A32:D32"/>
    <mergeCell ref="B33:D33"/>
    <mergeCell ref="A34:D34"/>
    <mergeCell ref="B35:D35"/>
    <mergeCell ref="A36:D36"/>
    <mergeCell ref="B37:D37"/>
    <mergeCell ref="A38:D38"/>
    <mergeCell ref="A39:D39"/>
    <mergeCell ref="B40:D40"/>
    <mergeCell ref="C41:D41"/>
    <mergeCell ref="D42"/>
    <mergeCell ref="D43"/>
    <mergeCell ref="B44:D44"/>
    <mergeCell ref="C45:D45"/>
    <mergeCell ref="D46"/>
    <mergeCell ref="D47"/>
    <mergeCell ref="D48"/>
    <mergeCell ref="D49"/>
    <mergeCell ref="C50:D50"/>
    <mergeCell ref="D51"/>
    <mergeCell ref="D52"/>
    <mergeCell ref="D53"/>
    <mergeCell ref="D54"/>
    <mergeCell ref="D55"/>
    <mergeCell ref="D56"/>
    <mergeCell ref="C57:D57"/>
    <mergeCell ref="D58"/>
    <mergeCell ref="B59:D59"/>
    <mergeCell ref="C60:D60"/>
    <mergeCell ref="D61"/>
    <mergeCell ref="B62:D62"/>
    <mergeCell ref="C63:D63"/>
    <mergeCell ref="D64"/>
    <mergeCell ref="C65:D65"/>
    <mergeCell ref="D66"/>
    <mergeCell ref="D67"/>
    <mergeCell ref="D68"/>
    <mergeCell ref="D69"/>
    <mergeCell ref="C70:D70"/>
    <mergeCell ref="D71"/>
    <mergeCell ref="D72"/>
    <mergeCell ref="B73:D73"/>
    <mergeCell ref="C74:D74"/>
    <mergeCell ref="D75"/>
    <mergeCell ref="C76:D76"/>
    <mergeCell ref="D77"/>
    <mergeCell ref="C78:D78"/>
    <mergeCell ref="D79"/>
    <mergeCell ref="A80:D80"/>
    <mergeCell ref="A81:D81"/>
    <mergeCell ref="B82:D82"/>
    <mergeCell ref="A83:D83"/>
    <mergeCell ref="B84:D84"/>
    <mergeCell ref="A85:D85"/>
    <mergeCell ref="B86:D86"/>
    <mergeCell ref="A87:D87"/>
    <mergeCell ref="A88:D88"/>
    <mergeCell ref="A89:D89"/>
    <mergeCell ref="A90:D9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2025-11-06T03:50:41Z</dcterms:created>
  <dc:creator>Apache POI</dc:creator>
</cp:coreProperties>
</file>